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214"/>
  </bookViews>
  <sheets>
    <sheet name="6 meetrine" sheetId="1" r:id="rId1"/>
  </sheets>
  <calcPr calcId="125725"/>
</workbook>
</file>

<file path=xl/calcChain.xml><?xml version="1.0" encoding="utf-8"?>
<calcChain xmlns="http://schemas.openxmlformats.org/spreadsheetml/2006/main">
  <c r="C19" i="1"/>
  <c r="B3"/>
  <c r="D3"/>
  <c r="E3" s="1"/>
  <c r="D2"/>
  <c r="E2" s="1"/>
  <c r="A20"/>
  <c r="D20" s="1"/>
  <c r="E20" s="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43"/>
  <c r="C44" s="1"/>
  <c r="B4"/>
  <c r="B5" s="1"/>
  <c r="D4"/>
  <c r="E4" s="1"/>
  <c r="B6" l="1"/>
  <c r="D6" s="1"/>
  <c r="E6" s="1"/>
  <c r="D5"/>
  <c r="E5" s="1"/>
  <c r="B7"/>
  <c r="A21"/>
  <c r="B8" l="1"/>
  <c r="D7"/>
  <c r="E7" s="1"/>
  <c r="A22"/>
  <c r="D21"/>
  <c r="E21" s="1"/>
  <c r="D8" l="1"/>
  <c r="E8" s="1"/>
  <c r="B9"/>
  <c r="D22"/>
  <c r="E22" s="1"/>
  <c r="A23"/>
  <c r="D9" l="1"/>
  <c r="E9" s="1"/>
  <c r="B10"/>
  <c r="A24"/>
  <c r="D23"/>
  <c r="E23" s="1"/>
  <c r="B11" l="1"/>
  <c r="D10"/>
  <c r="E10" s="1"/>
  <c r="A25"/>
  <c r="D24"/>
  <c r="E24" s="1"/>
  <c r="D11" l="1"/>
  <c r="E11" s="1"/>
  <c r="B12"/>
  <c r="A26"/>
  <c r="D25"/>
  <c r="E25" s="1"/>
  <c r="D12" l="1"/>
  <c r="E12" s="1"/>
  <c r="B13"/>
  <c r="A27"/>
  <c r="D26"/>
  <c r="E26" s="1"/>
  <c r="D13" l="1"/>
  <c r="E13" s="1"/>
  <c r="B14"/>
  <c r="A28"/>
  <c r="D27"/>
  <c r="E27" s="1"/>
  <c r="D14" l="1"/>
  <c r="E14" s="1"/>
  <c r="B15"/>
  <c r="D28"/>
  <c r="E28" s="1"/>
  <c r="A29"/>
  <c r="D15" l="1"/>
  <c r="E15" s="1"/>
  <c r="B16"/>
  <c r="A30"/>
  <c r="D29"/>
  <c r="E29" s="1"/>
  <c r="D16" l="1"/>
  <c r="E16" s="1"/>
  <c r="B17"/>
  <c r="A31"/>
  <c r="D30"/>
  <c r="E30" s="1"/>
  <c r="D17" l="1"/>
  <c r="E17" s="1"/>
  <c r="B18"/>
  <c r="D18" s="1"/>
  <c r="E18" s="1"/>
  <c r="D31"/>
  <c r="E31" s="1"/>
  <c r="A32"/>
  <c r="E19" l="1"/>
  <c r="A33"/>
  <c r="D32"/>
  <c r="E32" s="1"/>
  <c r="D33" l="1"/>
  <c r="E33" s="1"/>
  <c r="A34"/>
  <c r="A35" l="1"/>
  <c r="D34"/>
  <c r="E34" s="1"/>
  <c r="A36" l="1"/>
  <c r="D35"/>
  <c r="E35" s="1"/>
  <c r="A37" l="1"/>
  <c r="D36"/>
  <c r="E36" s="1"/>
  <c r="D37" l="1"/>
  <c r="E37" s="1"/>
  <c r="A38"/>
  <c r="A39" l="1"/>
  <c r="D38"/>
  <c r="E38" s="1"/>
  <c r="D39" l="1"/>
  <c r="E39" s="1"/>
  <c r="A40"/>
  <c r="A41" l="1"/>
  <c r="D40"/>
  <c r="E40" s="1"/>
  <c r="A42" l="1"/>
  <c r="D42" s="1"/>
  <c r="E42" s="1"/>
  <c r="E43" s="1"/>
  <c r="E44" s="1"/>
  <c r="D41"/>
  <c r="E41" s="1"/>
</calcChain>
</file>

<file path=xl/sharedStrings.xml><?xml version="1.0" encoding="utf-8"?>
<sst xmlns="http://schemas.openxmlformats.org/spreadsheetml/2006/main" count="11" uniqueCount="11">
  <si>
    <t>Palgi läbimõõt</t>
  </si>
  <si>
    <t>Palgi pikkus</t>
  </si>
  <si>
    <t>Palkide kogus</t>
  </si>
  <si>
    <t>Nominaal</t>
  </si>
  <si>
    <t>Tihumeetrid</t>
  </si>
  <si>
    <t>Märge kvaliteedi kohta:</t>
  </si>
  <si>
    <t>Peenpalki kokku:</t>
  </si>
  <si>
    <t>Jämepalki kokku:</t>
  </si>
  <si>
    <t>Tarne kokku:</t>
  </si>
  <si>
    <t>tk</t>
  </si>
  <si>
    <t>m3</t>
  </si>
</sst>
</file>

<file path=xl/styles.xml><?xml version="1.0" encoding="utf-8"?>
<styleSheet xmlns="http://schemas.openxmlformats.org/spreadsheetml/2006/main">
  <numFmts count="3">
    <numFmt numFmtId="164" formatCode="d/\ mmm/\ yyyy"/>
    <numFmt numFmtId="166" formatCode="0.000"/>
    <numFmt numFmtId="167" formatCode="0.0"/>
  </numFmts>
  <fonts count="7">
    <font>
      <sz val="10"/>
      <name val="Arial"/>
      <family val="2"/>
      <charset val="186"/>
    </font>
    <font>
      <b/>
      <sz val="16"/>
      <name val="Arial"/>
      <family val="2"/>
      <charset val="186"/>
    </font>
    <font>
      <sz val="20"/>
      <name val="Arial"/>
      <family val="2"/>
      <charset val="186"/>
    </font>
    <font>
      <b/>
      <sz val="10"/>
      <name val="Arial"/>
      <family val="2"/>
      <charset val="186"/>
    </font>
    <font>
      <b/>
      <sz val="2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6" tint="0.79998168889431442"/>
        <bgColor indexed="41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/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/>
    <xf numFmtId="166" fontId="0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left" vertical="center"/>
    </xf>
    <xf numFmtId="166" fontId="1" fillId="3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H27" sqref="H27"/>
    </sheetView>
  </sheetViews>
  <sheetFormatPr defaultColWidth="11.5703125" defaultRowHeight="12.75"/>
  <cols>
    <col min="1" max="1" width="10.85546875" customWidth="1"/>
    <col min="5" max="5" width="15.85546875" customWidth="1"/>
    <col min="6" max="6" width="25.28515625" customWidth="1"/>
    <col min="7" max="7" width="14.28515625" customWidth="1"/>
  </cols>
  <sheetData>
    <row r="1" spans="1:6" ht="25.3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 spans="1:6" ht="12.75" customHeight="1">
      <c r="A2" s="18">
        <v>11</v>
      </c>
      <c r="B2" s="21">
        <v>5.0999999999999996</v>
      </c>
      <c r="C2" s="21"/>
      <c r="D2" s="25">
        <f t="shared" ref="D2:D18" si="0">((A2*A2)*B2*(0.799+0.0146*B2)+4.11*B2*B2)/10000</f>
        <v>6.4591326599999999E-2</v>
      </c>
      <c r="E2" s="25">
        <f t="shared" ref="E2:E18" si="1">D2*C2</f>
        <v>0</v>
      </c>
      <c r="F2" s="17"/>
    </row>
    <row r="3" spans="1:6" ht="12.75" customHeight="1">
      <c r="A3" s="18">
        <v>12</v>
      </c>
      <c r="B3" s="21">
        <f>B2</f>
        <v>5.0999999999999996</v>
      </c>
      <c r="C3" s="21"/>
      <c r="D3" s="25">
        <f t="shared" si="0"/>
        <v>7.48370124E-2</v>
      </c>
      <c r="E3" s="25">
        <f t="shared" si="1"/>
        <v>0</v>
      </c>
      <c r="F3" s="17"/>
    </row>
    <row r="4" spans="1:6" ht="12.75" customHeight="1">
      <c r="A4" s="18">
        <v>13</v>
      </c>
      <c r="B4" s="21">
        <f t="shared" ref="B4:B18" si="2">B3</f>
        <v>5.0999999999999996</v>
      </c>
      <c r="C4" s="21"/>
      <c r="D4" s="25">
        <f t="shared" si="0"/>
        <v>8.5973627399999988E-2</v>
      </c>
      <c r="E4" s="25">
        <f t="shared" si="1"/>
        <v>0</v>
      </c>
      <c r="F4" s="17"/>
    </row>
    <row r="5" spans="1:6" ht="12.75" customHeight="1">
      <c r="A5" s="18">
        <v>14</v>
      </c>
      <c r="B5" s="21">
        <f t="shared" si="2"/>
        <v>5.0999999999999996</v>
      </c>
      <c r="C5" s="22"/>
      <c r="D5" s="25">
        <f t="shared" si="0"/>
        <v>9.8001171599999992E-2</v>
      </c>
      <c r="E5" s="25">
        <f t="shared" si="1"/>
        <v>0</v>
      </c>
      <c r="F5" s="20"/>
    </row>
    <row r="6" spans="1:6" ht="12.75" customHeight="1">
      <c r="A6" s="18">
        <v>15</v>
      </c>
      <c r="B6" s="21">
        <f t="shared" si="2"/>
        <v>5.0999999999999996</v>
      </c>
      <c r="C6" s="22"/>
      <c r="D6" s="25">
        <f t="shared" si="0"/>
        <v>0.110919645</v>
      </c>
      <c r="E6" s="25">
        <f t="shared" si="1"/>
        <v>0</v>
      </c>
      <c r="F6" s="20"/>
    </row>
    <row r="7" spans="1:6" ht="12.75" customHeight="1">
      <c r="A7" s="18">
        <v>16</v>
      </c>
      <c r="B7" s="21">
        <f t="shared" si="2"/>
        <v>5.0999999999999996</v>
      </c>
      <c r="C7" s="22"/>
      <c r="D7" s="25">
        <f t="shared" si="0"/>
        <v>0.12472904759999999</v>
      </c>
      <c r="E7" s="25">
        <f t="shared" si="1"/>
        <v>0</v>
      </c>
      <c r="F7" s="20"/>
    </row>
    <row r="8" spans="1:6" ht="12.75" customHeight="1">
      <c r="A8" s="18">
        <v>17</v>
      </c>
      <c r="B8" s="21">
        <f t="shared" si="2"/>
        <v>5.0999999999999996</v>
      </c>
      <c r="C8" s="22"/>
      <c r="D8" s="25">
        <f t="shared" si="0"/>
        <v>0.1394293794</v>
      </c>
      <c r="E8" s="25">
        <f t="shared" si="1"/>
        <v>0</v>
      </c>
      <c r="F8" s="20"/>
    </row>
    <row r="9" spans="1:6" ht="12.75" customHeight="1">
      <c r="A9" s="18">
        <v>18</v>
      </c>
      <c r="B9" s="21">
        <f t="shared" si="2"/>
        <v>5.0999999999999996</v>
      </c>
      <c r="C9" s="22"/>
      <c r="D9" s="25">
        <f t="shared" si="0"/>
        <v>0.15502064039999999</v>
      </c>
      <c r="E9" s="25">
        <f t="shared" si="1"/>
        <v>0</v>
      </c>
      <c r="F9" s="20"/>
    </row>
    <row r="10" spans="1:6" ht="12.75" customHeight="1">
      <c r="A10" s="18">
        <v>19</v>
      </c>
      <c r="B10" s="21">
        <f t="shared" si="2"/>
        <v>5.0999999999999996</v>
      </c>
      <c r="C10" s="22"/>
      <c r="D10" s="25">
        <f t="shared" si="0"/>
        <v>0.17150283059999999</v>
      </c>
      <c r="E10" s="25">
        <f t="shared" si="1"/>
        <v>0</v>
      </c>
      <c r="F10" s="20"/>
    </row>
    <row r="11" spans="1:6" ht="12.75" customHeight="1">
      <c r="A11" s="18">
        <v>20</v>
      </c>
      <c r="B11" s="21">
        <f t="shared" si="2"/>
        <v>5.0999999999999996</v>
      </c>
      <c r="C11" s="22"/>
      <c r="D11" s="25">
        <f t="shared" si="0"/>
        <v>0.18887594999999999</v>
      </c>
      <c r="E11" s="25">
        <f t="shared" si="1"/>
        <v>0</v>
      </c>
      <c r="F11" s="26"/>
    </row>
    <row r="12" spans="1:6" ht="12.75" customHeight="1">
      <c r="A12" s="18">
        <v>21</v>
      </c>
      <c r="B12" s="21">
        <f t="shared" si="2"/>
        <v>5.0999999999999996</v>
      </c>
      <c r="C12" s="22"/>
      <c r="D12" s="25">
        <f t="shared" si="0"/>
        <v>0.20713999859999999</v>
      </c>
      <c r="E12" s="25">
        <f t="shared" si="1"/>
        <v>0</v>
      </c>
      <c r="F12" s="20"/>
    </row>
    <row r="13" spans="1:6" ht="12.75" customHeight="1">
      <c r="A13" s="18">
        <v>22</v>
      </c>
      <c r="B13" s="21">
        <f t="shared" si="2"/>
        <v>5.0999999999999996</v>
      </c>
      <c r="C13" s="22"/>
      <c r="D13" s="25">
        <f t="shared" si="0"/>
        <v>0.22629497639999999</v>
      </c>
      <c r="E13" s="25">
        <f t="shared" si="1"/>
        <v>0</v>
      </c>
      <c r="F13" s="26"/>
    </row>
    <row r="14" spans="1:6" ht="12.75" customHeight="1">
      <c r="A14" s="18">
        <v>23</v>
      </c>
      <c r="B14" s="21">
        <f t="shared" si="2"/>
        <v>5.0999999999999996</v>
      </c>
      <c r="C14" s="22"/>
      <c r="D14" s="25">
        <f t="shared" si="0"/>
        <v>0.24634088339999999</v>
      </c>
      <c r="E14" s="25">
        <f t="shared" si="1"/>
        <v>0</v>
      </c>
      <c r="F14" s="26"/>
    </row>
    <row r="15" spans="1:6" ht="12.75" customHeight="1">
      <c r="A15" s="18">
        <v>24</v>
      </c>
      <c r="B15" s="21">
        <f t="shared" si="2"/>
        <v>5.0999999999999996</v>
      </c>
      <c r="C15" s="22"/>
      <c r="D15" s="25">
        <f t="shared" si="0"/>
        <v>0.26727771960000002</v>
      </c>
      <c r="E15" s="25">
        <f t="shared" si="1"/>
        <v>0</v>
      </c>
      <c r="F15" s="20"/>
    </row>
    <row r="16" spans="1:6" ht="12.75" customHeight="1">
      <c r="A16" s="18">
        <v>25</v>
      </c>
      <c r="B16" s="21">
        <f t="shared" si="2"/>
        <v>5.0999999999999996</v>
      </c>
      <c r="C16" s="22"/>
      <c r="D16" s="25">
        <f t="shared" si="0"/>
        <v>0.289105485</v>
      </c>
      <c r="E16" s="25">
        <f t="shared" si="1"/>
        <v>0</v>
      </c>
      <c r="F16" s="26"/>
    </row>
    <row r="17" spans="1:6" ht="12.75" customHeight="1">
      <c r="A17" s="18">
        <v>26</v>
      </c>
      <c r="B17" s="21">
        <f t="shared" si="2"/>
        <v>5.0999999999999996</v>
      </c>
      <c r="C17" s="22"/>
      <c r="D17" s="25">
        <f t="shared" si="0"/>
        <v>0.31182417959999997</v>
      </c>
      <c r="E17" s="25">
        <f t="shared" si="1"/>
        <v>0</v>
      </c>
      <c r="F17" s="20"/>
    </row>
    <row r="18" spans="1:6" ht="12.75" customHeight="1">
      <c r="A18" s="18">
        <v>27</v>
      </c>
      <c r="B18" s="21">
        <f t="shared" si="2"/>
        <v>5.0999999999999996</v>
      </c>
      <c r="C18" s="22"/>
      <c r="D18" s="25">
        <f t="shared" si="0"/>
        <v>0.33543380340000001</v>
      </c>
      <c r="E18" s="25">
        <f t="shared" si="1"/>
        <v>0</v>
      </c>
      <c r="F18" s="20"/>
    </row>
    <row r="19" spans="1:6" ht="26.25" thickBot="1">
      <c r="A19" s="19" t="s">
        <v>6</v>
      </c>
      <c r="B19" s="24"/>
      <c r="C19" s="23">
        <f>SUM(C2:C18)</f>
        <v>0</v>
      </c>
      <c r="D19" s="27"/>
      <c r="E19" s="28">
        <f>SUM(E2:E18)</f>
        <v>0</v>
      </c>
      <c r="F19" s="29"/>
    </row>
    <row r="20" spans="1:6" ht="12.75" customHeight="1">
      <c r="A20" s="20">
        <f>1+A18</f>
        <v>28</v>
      </c>
      <c r="B20" s="22">
        <v>5.0999999999999996</v>
      </c>
      <c r="C20" s="22"/>
      <c r="D20" s="25">
        <f t="shared" ref="D20:D42" si="3">((A20*A20)*B20*(0.799+0.0146*B20)+4.11*B20*B20)/10000</f>
        <v>0.35993435639999999</v>
      </c>
      <c r="E20" s="25">
        <f t="shared" ref="E20:E42" si="4">D20*C20</f>
        <v>0</v>
      </c>
      <c r="F20" s="20"/>
    </row>
    <row r="21" spans="1:6" ht="12.75" customHeight="1">
      <c r="A21" s="20">
        <f t="shared" ref="A21:A42" si="5">1+A20</f>
        <v>29</v>
      </c>
      <c r="B21" s="22">
        <f t="shared" ref="B21:B42" si="6">B20</f>
        <v>5.0999999999999996</v>
      </c>
      <c r="C21" s="22"/>
      <c r="D21" s="25">
        <f t="shared" si="3"/>
        <v>0.38532583859999997</v>
      </c>
      <c r="E21" s="25">
        <f t="shared" si="4"/>
        <v>0</v>
      </c>
      <c r="F21" s="20"/>
    </row>
    <row r="22" spans="1:6" ht="12.75" customHeight="1">
      <c r="A22" s="20">
        <f t="shared" si="5"/>
        <v>30</v>
      </c>
      <c r="B22" s="22">
        <f t="shared" si="6"/>
        <v>5.0999999999999996</v>
      </c>
      <c r="C22" s="22"/>
      <c r="D22" s="25">
        <f t="shared" si="3"/>
        <v>0.41160824999999995</v>
      </c>
      <c r="E22" s="25">
        <f t="shared" si="4"/>
        <v>0</v>
      </c>
      <c r="F22" s="20"/>
    </row>
    <row r="23" spans="1:6" ht="12.75" customHeight="1">
      <c r="A23" s="20">
        <f t="shared" si="5"/>
        <v>31</v>
      </c>
      <c r="B23" s="22">
        <f t="shared" si="6"/>
        <v>5.0999999999999996</v>
      </c>
      <c r="C23" s="22"/>
      <c r="D23" s="25">
        <f t="shared" si="3"/>
        <v>0.43878159059999999</v>
      </c>
      <c r="E23" s="25">
        <f t="shared" si="4"/>
        <v>0</v>
      </c>
      <c r="F23" s="20"/>
    </row>
    <row r="24" spans="1:6" ht="12.75" customHeight="1">
      <c r="A24" s="20">
        <f t="shared" si="5"/>
        <v>32</v>
      </c>
      <c r="B24" s="22">
        <f t="shared" si="6"/>
        <v>5.0999999999999996</v>
      </c>
      <c r="C24" s="22"/>
      <c r="D24" s="25">
        <f t="shared" si="3"/>
        <v>0.46684586039999992</v>
      </c>
      <c r="E24" s="25">
        <f t="shared" si="4"/>
        <v>0</v>
      </c>
      <c r="F24" s="20"/>
    </row>
    <row r="25" spans="1:6" ht="12.75" customHeight="1">
      <c r="A25" s="20">
        <f t="shared" si="5"/>
        <v>33</v>
      </c>
      <c r="B25" s="22">
        <f t="shared" si="6"/>
        <v>5.0999999999999996</v>
      </c>
      <c r="C25" s="22"/>
      <c r="D25" s="25">
        <f t="shared" si="3"/>
        <v>0.49580105939999997</v>
      </c>
      <c r="E25" s="25">
        <f t="shared" si="4"/>
        <v>0</v>
      </c>
      <c r="F25" s="20"/>
    </row>
    <row r="26" spans="1:6" ht="12.75" customHeight="1">
      <c r="A26" s="20">
        <f t="shared" si="5"/>
        <v>34</v>
      </c>
      <c r="B26" s="22">
        <f t="shared" si="6"/>
        <v>5.0999999999999996</v>
      </c>
      <c r="C26" s="22"/>
      <c r="D26" s="25">
        <f t="shared" si="3"/>
        <v>0.52564718759999995</v>
      </c>
      <c r="E26" s="25">
        <f t="shared" si="4"/>
        <v>0</v>
      </c>
      <c r="F26" s="20"/>
    </row>
    <row r="27" spans="1:6" ht="12.75" customHeight="1">
      <c r="A27" s="20">
        <f t="shared" si="5"/>
        <v>35</v>
      </c>
      <c r="B27" s="22">
        <f t="shared" si="6"/>
        <v>5.0999999999999996</v>
      </c>
      <c r="C27" s="22"/>
      <c r="D27" s="25">
        <f t="shared" si="3"/>
        <v>0.55638424500000006</v>
      </c>
      <c r="E27" s="25">
        <f t="shared" si="4"/>
        <v>0</v>
      </c>
      <c r="F27" s="20"/>
    </row>
    <row r="28" spans="1:6" ht="12.75" customHeight="1">
      <c r="A28" s="20">
        <f t="shared" si="5"/>
        <v>36</v>
      </c>
      <c r="B28" s="22">
        <f t="shared" si="6"/>
        <v>5.0999999999999996</v>
      </c>
      <c r="C28" s="22"/>
      <c r="D28" s="25">
        <f t="shared" si="3"/>
        <v>0.58801223160000005</v>
      </c>
      <c r="E28" s="25">
        <f t="shared" si="4"/>
        <v>0</v>
      </c>
      <c r="F28" s="20"/>
    </row>
    <row r="29" spans="1:6" ht="12.75" customHeight="1">
      <c r="A29" s="20">
        <f t="shared" si="5"/>
        <v>37</v>
      </c>
      <c r="B29" s="22">
        <f t="shared" si="6"/>
        <v>5.0999999999999996</v>
      </c>
      <c r="C29" s="22"/>
      <c r="D29" s="25">
        <f t="shared" si="3"/>
        <v>0.62053114740000004</v>
      </c>
      <c r="E29" s="25">
        <f t="shared" si="4"/>
        <v>0</v>
      </c>
      <c r="F29" s="20"/>
    </row>
    <row r="30" spans="1:6" ht="12.75" customHeight="1">
      <c r="A30" s="20">
        <f t="shared" si="5"/>
        <v>38</v>
      </c>
      <c r="B30" s="22">
        <f t="shared" si="6"/>
        <v>5.0999999999999996</v>
      </c>
      <c r="C30" s="22"/>
      <c r="D30" s="25">
        <f t="shared" si="3"/>
        <v>0.65394099239999992</v>
      </c>
      <c r="E30" s="25">
        <f t="shared" si="4"/>
        <v>0</v>
      </c>
      <c r="F30" s="20"/>
    </row>
    <row r="31" spans="1:6" ht="12.75" customHeight="1">
      <c r="A31" s="20">
        <f t="shared" si="5"/>
        <v>39</v>
      </c>
      <c r="B31" s="22">
        <f t="shared" si="6"/>
        <v>5.0999999999999996</v>
      </c>
      <c r="C31" s="22"/>
      <c r="D31" s="25">
        <f t="shared" si="3"/>
        <v>0.68824176659999992</v>
      </c>
      <c r="E31" s="25">
        <f t="shared" si="4"/>
        <v>0</v>
      </c>
      <c r="F31" s="20"/>
    </row>
    <row r="32" spans="1:6" ht="12.75" customHeight="1">
      <c r="A32" s="20">
        <f t="shared" si="5"/>
        <v>40</v>
      </c>
      <c r="B32" s="22">
        <f t="shared" si="6"/>
        <v>5.0999999999999996</v>
      </c>
      <c r="C32" s="22"/>
      <c r="D32" s="25">
        <f t="shared" si="3"/>
        <v>0.72343346999999991</v>
      </c>
      <c r="E32" s="25">
        <f t="shared" si="4"/>
        <v>0</v>
      </c>
      <c r="F32" s="20"/>
    </row>
    <row r="33" spans="1:7" ht="12.75" customHeight="1">
      <c r="A33" s="20">
        <f t="shared" si="5"/>
        <v>41</v>
      </c>
      <c r="B33" s="22">
        <f t="shared" si="6"/>
        <v>5.0999999999999996</v>
      </c>
      <c r="C33" s="22"/>
      <c r="D33" s="25">
        <f t="shared" si="3"/>
        <v>0.75951610259999991</v>
      </c>
      <c r="E33" s="25">
        <f t="shared" si="4"/>
        <v>0</v>
      </c>
      <c r="F33" s="20"/>
    </row>
    <row r="34" spans="1:7" ht="12.75" customHeight="1">
      <c r="A34" s="20">
        <f t="shared" si="5"/>
        <v>42</v>
      </c>
      <c r="B34" s="22">
        <f t="shared" si="6"/>
        <v>5.0999999999999996</v>
      </c>
      <c r="C34" s="22"/>
      <c r="D34" s="25">
        <f t="shared" si="3"/>
        <v>0.79648966439999991</v>
      </c>
      <c r="E34" s="25">
        <f t="shared" si="4"/>
        <v>0</v>
      </c>
      <c r="F34" s="20"/>
    </row>
    <row r="35" spans="1:7" ht="12.75" customHeight="1">
      <c r="A35" s="20">
        <f t="shared" si="5"/>
        <v>43</v>
      </c>
      <c r="B35" s="22">
        <f t="shared" si="6"/>
        <v>5.0999999999999996</v>
      </c>
      <c r="C35" s="22"/>
      <c r="D35" s="25">
        <f t="shared" si="3"/>
        <v>0.83435415539999991</v>
      </c>
      <c r="E35" s="25">
        <f t="shared" si="4"/>
        <v>0</v>
      </c>
      <c r="F35" s="20"/>
    </row>
    <row r="36" spans="1:7" ht="12.75" customHeight="1">
      <c r="A36" s="20">
        <f t="shared" si="5"/>
        <v>44</v>
      </c>
      <c r="B36" s="22">
        <f t="shared" si="6"/>
        <v>5.0999999999999996</v>
      </c>
      <c r="C36" s="22"/>
      <c r="D36" s="25">
        <f t="shared" si="3"/>
        <v>0.87310957559999991</v>
      </c>
      <c r="E36" s="25">
        <f t="shared" si="4"/>
        <v>0</v>
      </c>
      <c r="F36" s="20"/>
    </row>
    <row r="37" spans="1:7" ht="12.75" customHeight="1">
      <c r="A37" s="20">
        <f t="shared" si="5"/>
        <v>45</v>
      </c>
      <c r="B37" s="22">
        <f t="shared" si="6"/>
        <v>5.0999999999999996</v>
      </c>
      <c r="C37" s="22"/>
      <c r="D37" s="25">
        <f t="shared" si="3"/>
        <v>0.9127559249999998</v>
      </c>
      <c r="E37" s="25">
        <f t="shared" si="4"/>
        <v>0</v>
      </c>
      <c r="F37" s="20"/>
    </row>
    <row r="38" spans="1:7" ht="12.75" customHeight="1">
      <c r="A38" s="20">
        <f t="shared" si="5"/>
        <v>46</v>
      </c>
      <c r="B38" s="22">
        <f t="shared" si="6"/>
        <v>5.0999999999999996</v>
      </c>
      <c r="C38" s="22"/>
      <c r="D38" s="25">
        <f t="shared" si="3"/>
        <v>0.95329320359999981</v>
      </c>
      <c r="E38" s="25">
        <f t="shared" si="4"/>
        <v>0</v>
      </c>
      <c r="F38" s="20"/>
    </row>
    <row r="39" spans="1:7" ht="12.75" customHeight="1">
      <c r="A39" s="20">
        <f t="shared" si="5"/>
        <v>47</v>
      </c>
      <c r="B39" s="22">
        <f t="shared" si="6"/>
        <v>5.0999999999999996</v>
      </c>
      <c r="C39" s="22"/>
      <c r="D39" s="25">
        <f t="shared" si="3"/>
        <v>0.99472141139999981</v>
      </c>
      <c r="E39" s="25">
        <f t="shared" si="4"/>
        <v>0</v>
      </c>
      <c r="F39" s="20"/>
    </row>
    <row r="40" spans="1:7" ht="12.75" customHeight="1">
      <c r="A40" s="20">
        <f t="shared" si="5"/>
        <v>48</v>
      </c>
      <c r="B40" s="22">
        <f t="shared" si="6"/>
        <v>5.0999999999999996</v>
      </c>
      <c r="C40" s="22"/>
      <c r="D40" s="25">
        <f t="shared" si="3"/>
        <v>1.0370405483999998</v>
      </c>
      <c r="E40" s="25">
        <f t="shared" si="4"/>
        <v>0</v>
      </c>
      <c r="F40" s="20"/>
    </row>
    <row r="41" spans="1:7" ht="12.75" customHeight="1">
      <c r="A41" s="20">
        <f t="shared" si="5"/>
        <v>49</v>
      </c>
      <c r="B41" s="22">
        <f t="shared" si="6"/>
        <v>5.0999999999999996</v>
      </c>
      <c r="C41" s="22"/>
      <c r="D41" s="25">
        <f t="shared" si="3"/>
        <v>1.0802506145999997</v>
      </c>
      <c r="E41" s="25">
        <f t="shared" si="4"/>
        <v>0</v>
      </c>
      <c r="F41" s="20"/>
    </row>
    <row r="42" spans="1:7" ht="12.75" customHeight="1">
      <c r="A42" s="20">
        <f t="shared" si="5"/>
        <v>50</v>
      </c>
      <c r="B42" s="4">
        <f t="shared" si="6"/>
        <v>5.0999999999999996</v>
      </c>
      <c r="C42" s="22"/>
      <c r="D42" s="25">
        <f t="shared" si="3"/>
        <v>1.1243516099999999</v>
      </c>
      <c r="E42" s="25">
        <f t="shared" si="4"/>
        <v>0</v>
      </c>
      <c r="F42" s="20"/>
    </row>
    <row r="43" spans="1:7" ht="25.5">
      <c r="A43" s="19" t="s">
        <v>7</v>
      </c>
      <c r="B43" s="5"/>
      <c r="C43" s="23">
        <f>SUM(C20:C42)</f>
        <v>0</v>
      </c>
      <c r="D43" s="6"/>
      <c r="E43" s="28">
        <f>SUM(E20:E42)</f>
        <v>0</v>
      </c>
      <c r="F43" s="6"/>
      <c r="G43" s="7"/>
    </row>
    <row r="44" spans="1:7" ht="26.25">
      <c r="A44" s="8" t="s">
        <v>8</v>
      </c>
      <c r="B44" s="9"/>
      <c r="C44" s="10">
        <f>C19+C43</f>
        <v>0</v>
      </c>
      <c r="D44" s="11" t="s">
        <v>9</v>
      </c>
      <c r="E44" s="12">
        <f>E43+E19</f>
        <v>0</v>
      </c>
      <c r="F44" s="11" t="s">
        <v>10</v>
      </c>
    </row>
    <row r="45" spans="1:7" ht="12.75" customHeight="1">
      <c r="A45" s="13"/>
      <c r="B45" s="13"/>
      <c r="C45" s="13"/>
      <c r="D45" s="13"/>
      <c r="E45" s="15"/>
      <c r="F45" s="14"/>
    </row>
    <row r="46" spans="1:7" ht="12.75" customHeight="1">
      <c r="A46" s="1"/>
      <c r="B46" s="2"/>
      <c r="C46" s="2"/>
      <c r="D46" s="2"/>
      <c r="E46" s="3"/>
      <c r="F46" s="16"/>
    </row>
    <row r="48" spans="1:7">
      <c r="A48" s="1"/>
      <c r="B48" s="2"/>
      <c r="C48" s="2"/>
      <c r="D48" s="2"/>
      <c r="E48" s="3"/>
      <c r="F48" s="16"/>
    </row>
  </sheetData>
  <pageMargins left="0.78749999999999998" right="0.78749999999999998" top="1.1638888888888888" bottom="0.78749999999999998" header="0.78749999999999998" footer="0.51180555555555551"/>
  <pageSetup paperSize="9" orientation="portrait" useFirstPageNumber="1" horizontalDpi="300" verticalDpi="300" r:id="rId1"/>
  <headerFooter alignWithMargins="0">
    <oddHeader>&amp;RKVR-3 Palkide vastuvõtu kontrollkaart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meetrine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Argo Teral</dc:creator>
  <cp:lastModifiedBy>Argo Teral</cp:lastModifiedBy>
  <cp:lastPrinted>2010-11-08T09:54:38Z</cp:lastPrinted>
  <dcterms:created xsi:type="dcterms:W3CDTF">2011-03-09T18:03:14Z</dcterms:created>
  <dcterms:modified xsi:type="dcterms:W3CDTF">2011-03-25T13:07:39Z</dcterms:modified>
</cp:coreProperties>
</file>